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 tabRatio="762" activeTab="2"/>
  </bookViews>
  <sheets>
    <sheet name="Tab_TCO" sheetId="5" r:id="rId1"/>
    <sheet name="Tab_Produttivo" sheetId="6" r:id="rId2"/>
    <sheet name="Tab_Produttivo_Agricolo" sheetId="7" r:id="rId3"/>
    <sheet name="Tab_Altre_destinazioni" sheetId="9" r:id="rId4"/>
  </sheets>
  <definedNames>
    <definedName name="_xlnm._FilterDatabase" localSheetId="0" hidden="1">Tab_TCO!$A$1:$F$19</definedName>
    <definedName name="_ftn1" localSheetId="3">Tab_Altre_destinazioni!#REF!</definedName>
    <definedName name="_ftnref1" localSheetId="3">Tab_Altre_destinazioni!#REF!</definedName>
  </definedNames>
  <calcPr calcId="145621"/>
</workbook>
</file>

<file path=xl/calcChain.xml><?xml version="1.0" encoding="utf-8"?>
<calcChain xmlns="http://schemas.openxmlformats.org/spreadsheetml/2006/main">
  <c r="C13" i="9" l="1"/>
  <c r="D13" i="9"/>
  <c r="E13" i="9"/>
  <c r="F13" i="9"/>
  <c r="B13" i="9"/>
  <c r="C6" i="9"/>
  <c r="D6" i="9"/>
  <c r="E6" i="9"/>
  <c r="F6" i="9"/>
  <c r="B6" i="9"/>
</calcChain>
</file>

<file path=xl/sharedStrings.xml><?xml version="1.0" encoding="utf-8"?>
<sst xmlns="http://schemas.openxmlformats.org/spreadsheetml/2006/main" count="66" uniqueCount="27">
  <si>
    <t>Centro</t>
  </si>
  <si>
    <t>Sud</t>
  </si>
  <si>
    <t>Isole</t>
  </si>
  <si>
    <t>Italia</t>
  </si>
  <si>
    <t>Area</t>
  </si>
  <si>
    <t>Capoluoghi</t>
  </si>
  <si>
    <t>Non capoluoghi</t>
  </si>
  <si>
    <t>Nord -Ovest</t>
  </si>
  <si>
    <t>Nord -Est</t>
  </si>
  <si>
    <t>NTN I  2016</t>
  </si>
  <si>
    <t>NTN II  2016</t>
  </si>
  <si>
    <t>NTN III  2016</t>
  </si>
  <si>
    <t>NTN IV  2016</t>
  </si>
  <si>
    <t>NTN I  2017</t>
  </si>
  <si>
    <t>C/4 – C/5</t>
  </si>
  <si>
    <t>D/3 - D/4 - D/6 - D/9</t>
  </si>
  <si>
    <t>Gruppo E</t>
  </si>
  <si>
    <t>Gruppo F</t>
  </si>
  <si>
    <t>di cui F/1</t>
  </si>
  <si>
    <t>di cui F/2</t>
  </si>
  <si>
    <t>di cui F/3</t>
  </si>
  <si>
    <t>di cui F/4</t>
  </si>
  <si>
    <t>di cui F/5</t>
  </si>
  <si>
    <t>di cui F/6</t>
  </si>
  <si>
    <t>Totale</t>
  </si>
  <si>
    <t>Gruppo B (tranne B/4)</t>
  </si>
  <si>
    <t>Altre destinazioni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</si>
</sst>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NumberFormat="1" applyFont="1"/>
    <xf numFmtId="0" fontId="2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right"/>
    </xf>
    <xf numFmtId="0" fontId="0" fillId="0" borderId="0" xfId="0" applyFont="1"/>
    <xf numFmtId="164" fontId="1" fillId="0" borderId="0" xfId="1" applyNumberFormat="1" applyFont="1" applyAlignment="1">
      <alignment horizontal="right"/>
    </xf>
    <xf numFmtId="164" fontId="1" fillId="0" borderId="0" xfId="1" applyNumberFormat="1" applyFont="1"/>
    <xf numFmtId="0" fontId="3" fillId="0" borderId="0" xfId="0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0" xfId="1" applyNumberFormat="1" applyFont="1"/>
    <xf numFmtId="164" fontId="0" fillId="0" borderId="0" xfId="1" applyNumberFormat="1" applyFont="1" applyFill="1"/>
    <xf numFmtId="164" fontId="4" fillId="0" borderId="0" xfId="1" applyNumberFormat="1" applyFont="1" applyFill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19"/>
  <sheetViews>
    <sheetView workbookViewId="0">
      <selection activeCell="H6" sqref="H6"/>
    </sheetView>
  </sheetViews>
  <sheetFormatPr defaultColWidth="30.5703125" defaultRowHeight="15" x14ac:dyDescent="0.25"/>
  <cols>
    <col min="1" max="1" width="16.85546875" customWidth="1"/>
    <col min="2" max="2" width="12.140625" style="1" bestFit="1" customWidth="1"/>
    <col min="3" max="3" width="12.7109375" style="1" bestFit="1" customWidth="1"/>
    <col min="4" max="4" width="13.42578125" style="1" bestFit="1" customWidth="1"/>
    <col min="5" max="5" width="13.5703125" style="1" bestFit="1" customWidth="1"/>
    <col min="6" max="6" width="12.140625" style="1" bestFit="1" customWidth="1"/>
  </cols>
  <sheetData>
    <row r="1" spans="1:6" x14ac:dyDescent="0.25">
      <c r="A1" s="2" t="s">
        <v>4</v>
      </c>
      <c r="B1" s="3" t="s">
        <v>9</v>
      </c>
      <c r="C1" s="3" t="s">
        <v>10</v>
      </c>
      <c r="D1" s="3" t="s">
        <v>11</v>
      </c>
      <c r="E1" s="3" t="s">
        <v>12</v>
      </c>
      <c r="F1" s="3" t="s">
        <v>13</v>
      </c>
    </row>
    <row r="2" spans="1:6" x14ac:dyDescent="0.25">
      <c r="A2" t="s">
        <v>5</v>
      </c>
      <c r="B2" s="1">
        <v>1632.3199999999997</v>
      </c>
      <c r="C2" s="1">
        <v>1970.53</v>
      </c>
      <c r="D2" s="1">
        <v>1847.1</v>
      </c>
      <c r="E2" s="1">
        <v>2256.5000000000005</v>
      </c>
      <c r="F2" s="1">
        <v>1948.2599999999998</v>
      </c>
    </row>
    <row r="3" spans="1:6" x14ac:dyDescent="0.25">
      <c r="A3" t="s">
        <v>6</v>
      </c>
      <c r="B3" s="1">
        <v>4134.300000000002</v>
      </c>
      <c r="C3" s="1">
        <v>4716.0700000000043</v>
      </c>
      <c r="D3" s="1">
        <v>4623.4500000000007</v>
      </c>
      <c r="E3" s="1">
        <v>5937.5499999999975</v>
      </c>
      <c r="F3" s="1">
        <v>4381.0300000000016</v>
      </c>
    </row>
    <row r="4" spans="1:6" x14ac:dyDescent="0.25">
      <c r="A4" t="s">
        <v>7</v>
      </c>
      <c r="B4" s="1">
        <v>5766.6200000000017</v>
      </c>
      <c r="C4" s="1">
        <v>6686.600000000004</v>
      </c>
      <c r="D4" s="1">
        <v>6470.5500000000011</v>
      </c>
      <c r="E4" s="1">
        <v>8194.0499999999975</v>
      </c>
      <c r="F4" s="1">
        <v>6329.2900000000009</v>
      </c>
    </row>
    <row r="5" spans="1:6" x14ac:dyDescent="0.25">
      <c r="A5" t="s">
        <v>5</v>
      </c>
      <c r="B5" s="1">
        <v>896.32</v>
      </c>
      <c r="C5" s="1">
        <v>1124.8899999999999</v>
      </c>
      <c r="D5" s="1">
        <v>1015.7000000000003</v>
      </c>
      <c r="E5" s="1">
        <v>1241.5399999999997</v>
      </c>
      <c r="F5" s="1">
        <v>964.81000000000006</v>
      </c>
    </row>
    <row r="6" spans="1:6" x14ac:dyDescent="0.25">
      <c r="A6" t="s">
        <v>6</v>
      </c>
      <c r="B6" s="1">
        <v>2250.38</v>
      </c>
      <c r="C6" s="1">
        <v>2876.1899999999996</v>
      </c>
      <c r="D6" s="1">
        <v>2896.3199999999993</v>
      </c>
      <c r="E6" s="1">
        <v>3254.84</v>
      </c>
      <c r="F6" s="1">
        <v>2481.9500000000007</v>
      </c>
    </row>
    <row r="7" spans="1:6" x14ac:dyDescent="0.25">
      <c r="A7" t="s">
        <v>8</v>
      </c>
      <c r="B7" s="1">
        <v>3146.7000000000003</v>
      </c>
      <c r="C7" s="1">
        <v>4001.0799999999995</v>
      </c>
      <c r="D7" s="1">
        <v>3912.0199999999995</v>
      </c>
      <c r="E7" s="1">
        <v>4496.38</v>
      </c>
      <c r="F7" s="1">
        <v>3446.7600000000007</v>
      </c>
    </row>
    <row r="8" spans="1:6" x14ac:dyDescent="0.25">
      <c r="A8" t="s">
        <v>5</v>
      </c>
      <c r="B8" s="1">
        <v>1449.06</v>
      </c>
      <c r="C8" s="1">
        <v>1762.31</v>
      </c>
      <c r="D8" s="1">
        <v>1570.7200000000003</v>
      </c>
      <c r="E8" s="1">
        <v>1995.86</v>
      </c>
      <c r="F8" s="1">
        <v>1689.2300000000002</v>
      </c>
    </row>
    <row r="9" spans="1:6" x14ac:dyDescent="0.25">
      <c r="A9" t="s">
        <v>6</v>
      </c>
      <c r="B9" s="1">
        <v>2364.83</v>
      </c>
      <c r="C9" s="1">
        <v>2776.07</v>
      </c>
      <c r="D9" s="1">
        <v>2562.0300000000002</v>
      </c>
      <c r="E9" s="1">
        <v>3105.2899999999995</v>
      </c>
      <c r="F9" s="1">
        <v>2559.7999999999993</v>
      </c>
    </row>
    <row r="10" spans="1:6" x14ac:dyDescent="0.25">
      <c r="A10" t="s">
        <v>0</v>
      </c>
      <c r="B10" s="1">
        <v>3813.89</v>
      </c>
      <c r="C10" s="1">
        <v>4538.38</v>
      </c>
      <c r="D10" s="1">
        <v>4132.75</v>
      </c>
      <c r="E10" s="1">
        <v>5101.1499999999996</v>
      </c>
      <c r="F10" s="1">
        <v>4249.03</v>
      </c>
    </row>
    <row r="11" spans="1:6" x14ac:dyDescent="0.25">
      <c r="A11" t="s">
        <v>5</v>
      </c>
      <c r="B11" s="1">
        <v>867.99</v>
      </c>
      <c r="C11" s="1">
        <v>987.34</v>
      </c>
      <c r="D11" s="1">
        <v>832.09999999999991</v>
      </c>
      <c r="E11" s="1">
        <v>1050.9899999999998</v>
      </c>
      <c r="F11" s="1">
        <v>935.54000000000008</v>
      </c>
    </row>
    <row r="12" spans="1:6" x14ac:dyDescent="0.25">
      <c r="A12" t="s">
        <v>6</v>
      </c>
      <c r="B12" s="1">
        <v>3167.39</v>
      </c>
      <c r="C12" s="1">
        <v>3644.16</v>
      </c>
      <c r="D12" s="1">
        <v>3117.4000000000005</v>
      </c>
      <c r="E12" s="1">
        <v>4007.6000000000013</v>
      </c>
      <c r="F12" s="1">
        <v>3534.6399999999981</v>
      </c>
    </row>
    <row r="13" spans="1:6" x14ac:dyDescent="0.25">
      <c r="A13" t="s">
        <v>1</v>
      </c>
      <c r="B13" s="1">
        <v>4035.38</v>
      </c>
      <c r="C13" s="1">
        <v>4631.5</v>
      </c>
      <c r="D13" s="1">
        <v>3949.5000000000005</v>
      </c>
      <c r="E13" s="1">
        <v>5058.5900000000011</v>
      </c>
      <c r="F13" s="1">
        <v>4470.1799999999985</v>
      </c>
    </row>
    <row r="14" spans="1:6" x14ac:dyDescent="0.25">
      <c r="A14" t="s">
        <v>5</v>
      </c>
      <c r="B14" s="1">
        <v>506.94</v>
      </c>
      <c r="C14" s="1">
        <v>567.57999999999993</v>
      </c>
      <c r="D14" s="1">
        <v>502.15</v>
      </c>
      <c r="E14" s="1">
        <v>614.16</v>
      </c>
      <c r="F14" s="1">
        <v>565.54</v>
      </c>
    </row>
    <row r="15" spans="1:6" x14ac:dyDescent="0.25">
      <c r="A15" t="s">
        <v>6</v>
      </c>
      <c r="B15" s="1">
        <v>1291.1400000000008</v>
      </c>
      <c r="C15" s="1">
        <v>1528.1800000000003</v>
      </c>
      <c r="D15" s="1">
        <v>1353.6899999999998</v>
      </c>
      <c r="E15" s="1">
        <v>1731.4000000000015</v>
      </c>
      <c r="F15" s="1">
        <v>1501.27</v>
      </c>
    </row>
    <row r="16" spans="1:6" x14ac:dyDescent="0.25">
      <c r="A16" t="s">
        <v>2</v>
      </c>
      <c r="B16" s="1">
        <v>1798.0800000000008</v>
      </c>
      <c r="C16" s="1">
        <v>2095.7600000000002</v>
      </c>
      <c r="D16" s="1">
        <v>1855.8399999999997</v>
      </c>
      <c r="E16" s="1">
        <v>2345.5600000000013</v>
      </c>
      <c r="F16" s="1">
        <v>2066.81</v>
      </c>
    </row>
    <row r="17" spans="1:6" x14ac:dyDescent="0.25">
      <c r="A17" t="s">
        <v>5</v>
      </c>
      <c r="B17" s="1">
        <v>5352.630000000001</v>
      </c>
      <c r="C17" s="1">
        <v>6412.6499999999969</v>
      </c>
      <c r="D17" s="1">
        <v>5767.7699999999995</v>
      </c>
      <c r="E17" s="1">
        <v>7159.05</v>
      </c>
      <c r="F17" s="1">
        <v>6103.3799999999992</v>
      </c>
    </row>
    <row r="18" spans="1:6" x14ac:dyDescent="0.25">
      <c r="A18" t="s">
        <v>6</v>
      </c>
      <c r="B18" s="1">
        <v>13208.040000000012</v>
      </c>
      <c r="C18" s="1">
        <v>15540.670000000013</v>
      </c>
      <c r="D18" s="1">
        <v>14552.889999999996</v>
      </c>
      <c r="E18" s="1">
        <v>18036.68</v>
      </c>
      <c r="F18" s="1">
        <v>14458.690000000006</v>
      </c>
    </row>
    <row r="19" spans="1:6" x14ac:dyDescent="0.25">
      <c r="A19" t="s">
        <v>3</v>
      </c>
      <c r="B19" s="1">
        <v>18560.670000000013</v>
      </c>
      <c r="C19" s="1">
        <v>21953.320000000011</v>
      </c>
      <c r="D19" s="1">
        <v>20320.659999999996</v>
      </c>
      <c r="E19" s="1">
        <v>25195.73</v>
      </c>
      <c r="F19" s="1">
        <v>20562.070000000007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7"/>
  <sheetViews>
    <sheetView workbookViewId="0">
      <selection activeCell="D5" sqref="D5"/>
    </sheetView>
  </sheetViews>
  <sheetFormatPr defaultRowHeight="15" x14ac:dyDescent="0.25"/>
  <cols>
    <col min="1" max="1" width="15" bestFit="1" customWidth="1"/>
    <col min="2" max="2" width="12.140625" bestFit="1" customWidth="1"/>
    <col min="3" max="3" width="12.7109375" bestFit="1" customWidth="1"/>
    <col min="4" max="4" width="13.42578125" bestFit="1" customWidth="1"/>
    <col min="5" max="5" width="13.5703125" bestFit="1" customWidth="1"/>
    <col min="6" max="6" width="12.140625" bestFit="1" customWidth="1"/>
  </cols>
  <sheetData>
    <row r="1" spans="1:6" x14ac:dyDescent="0.25">
      <c r="A1" s="2" t="s">
        <v>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t="s">
        <v>7</v>
      </c>
      <c r="B2" s="1">
        <v>847.80999999999938</v>
      </c>
      <c r="C2" s="1">
        <v>1059.6799999999996</v>
      </c>
      <c r="D2" s="1">
        <v>1036.0599999999997</v>
      </c>
      <c r="E2" s="1">
        <v>1379.3699999999985</v>
      </c>
      <c r="F2" s="1">
        <v>905.32999999999925</v>
      </c>
    </row>
    <row r="3" spans="1:6" x14ac:dyDescent="0.25">
      <c r="A3" t="s">
        <v>8</v>
      </c>
      <c r="B3" s="1">
        <v>516.91999999999996</v>
      </c>
      <c r="C3" s="1">
        <v>789.25</v>
      </c>
      <c r="D3" s="1">
        <v>658.40999999999985</v>
      </c>
      <c r="E3" s="1">
        <v>944.53999999999985</v>
      </c>
      <c r="F3" s="1">
        <v>631.03</v>
      </c>
    </row>
    <row r="4" spans="1:6" x14ac:dyDescent="0.25">
      <c r="A4" t="s">
        <v>0</v>
      </c>
      <c r="B4" s="1">
        <v>359.94999999999993</v>
      </c>
      <c r="C4" s="1">
        <v>422.39000000000004</v>
      </c>
      <c r="D4" s="1">
        <v>439.5</v>
      </c>
      <c r="E4" s="1">
        <v>624.80999999999995</v>
      </c>
      <c r="F4" s="1">
        <v>381.36</v>
      </c>
    </row>
    <row r="5" spans="1:6" x14ac:dyDescent="0.25">
      <c r="A5" t="s">
        <v>1</v>
      </c>
      <c r="B5" s="1">
        <v>274.5</v>
      </c>
      <c r="C5" s="1">
        <v>348.16</v>
      </c>
      <c r="D5" s="1">
        <v>302.0499999999999</v>
      </c>
      <c r="E5" s="1">
        <v>549.26</v>
      </c>
      <c r="F5" s="1">
        <v>268.44</v>
      </c>
    </row>
    <row r="6" spans="1:6" x14ac:dyDescent="0.25">
      <c r="A6" t="s">
        <v>2</v>
      </c>
      <c r="B6" s="1">
        <v>77.13</v>
      </c>
      <c r="C6" s="1">
        <v>237.59</v>
      </c>
      <c r="D6" s="1">
        <v>93.11</v>
      </c>
      <c r="E6" s="1">
        <v>141.13</v>
      </c>
      <c r="F6" s="1">
        <v>143.22000000000003</v>
      </c>
    </row>
    <row r="7" spans="1:6" x14ac:dyDescent="0.25">
      <c r="A7" t="s">
        <v>3</v>
      </c>
      <c r="B7" s="11">
        <v>2076.3099999999977</v>
      </c>
      <c r="C7" s="11">
        <v>2857.0699999999979</v>
      </c>
      <c r="D7" s="11">
        <v>2529.1299999999974</v>
      </c>
      <c r="E7" s="11">
        <v>3639.1100000000033</v>
      </c>
      <c r="F7" s="11">
        <v>2329.3799999999978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7"/>
  <sheetViews>
    <sheetView tabSelected="1" workbookViewId="0">
      <selection activeCell="D13" sqref="D13"/>
    </sheetView>
  </sheetViews>
  <sheetFormatPr defaultRowHeight="15" x14ac:dyDescent="0.25"/>
  <cols>
    <col min="1" max="1" width="11.7109375" bestFit="1" customWidth="1"/>
    <col min="2" max="2" width="12.140625" bestFit="1" customWidth="1"/>
    <col min="3" max="3" width="12.7109375" bestFit="1" customWidth="1"/>
    <col min="4" max="4" width="13.42578125" bestFit="1" customWidth="1"/>
    <col min="5" max="5" width="13.5703125" bestFit="1" customWidth="1"/>
    <col min="6" max="6" width="12.140625" bestFit="1" customWidth="1"/>
  </cols>
  <sheetData>
    <row r="1" spans="1:6" x14ac:dyDescent="0.25">
      <c r="A1" s="2" t="s">
        <v>4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t="s">
        <v>7</v>
      </c>
      <c r="B2" s="1">
        <v>88.64</v>
      </c>
      <c r="C2" s="1">
        <v>142.02000000000001</v>
      </c>
      <c r="D2" s="1">
        <v>126.07</v>
      </c>
      <c r="E2" s="1">
        <v>155.77000000000001</v>
      </c>
      <c r="F2" s="1">
        <v>135.29</v>
      </c>
    </row>
    <row r="3" spans="1:6" x14ac:dyDescent="0.25">
      <c r="A3" t="s">
        <v>8</v>
      </c>
      <c r="B3" s="1">
        <v>165.63</v>
      </c>
      <c r="C3" s="1">
        <v>223.33</v>
      </c>
      <c r="D3" s="1">
        <v>201.11</v>
      </c>
      <c r="E3" s="1">
        <v>269.22999999999996</v>
      </c>
      <c r="F3" s="1">
        <v>218.62</v>
      </c>
    </row>
    <row r="4" spans="1:6" x14ac:dyDescent="0.25">
      <c r="A4" t="s">
        <v>0</v>
      </c>
      <c r="B4" s="1">
        <v>71.819999999999993</v>
      </c>
      <c r="C4" s="1">
        <v>88.36</v>
      </c>
      <c r="D4" s="1">
        <v>84.1</v>
      </c>
      <c r="E4" s="1">
        <v>118.33</v>
      </c>
      <c r="F4" s="1">
        <v>82.52</v>
      </c>
    </row>
    <row r="5" spans="1:6" x14ac:dyDescent="0.25">
      <c r="A5" t="s">
        <v>1</v>
      </c>
      <c r="B5" s="1">
        <v>51.69</v>
      </c>
      <c r="C5" s="1">
        <v>58.9</v>
      </c>
      <c r="D5" s="1">
        <v>43.33</v>
      </c>
      <c r="E5" s="1">
        <v>74.180000000000007</v>
      </c>
      <c r="F5" s="1">
        <v>65.690000000000012</v>
      </c>
    </row>
    <row r="6" spans="1:6" x14ac:dyDescent="0.25">
      <c r="A6" t="s">
        <v>2</v>
      </c>
      <c r="B6" s="1">
        <v>51.74</v>
      </c>
      <c r="C6" s="1">
        <v>56.06</v>
      </c>
      <c r="D6" s="1">
        <v>66.08</v>
      </c>
      <c r="E6" s="1">
        <v>87.51</v>
      </c>
      <c r="F6" s="1">
        <v>79.400000000000006</v>
      </c>
    </row>
    <row r="7" spans="1:6" x14ac:dyDescent="0.25">
      <c r="A7" t="s">
        <v>3</v>
      </c>
      <c r="B7" s="12">
        <v>429.52</v>
      </c>
      <c r="C7" s="12">
        <v>568.67000000000007</v>
      </c>
      <c r="D7" s="12">
        <v>520.68999999999994</v>
      </c>
      <c r="E7" s="12">
        <v>705.02</v>
      </c>
      <c r="F7" s="12">
        <v>581.52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13"/>
  <sheetViews>
    <sheetView workbookViewId="0">
      <selection activeCell="C9" sqref="C9"/>
    </sheetView>
  </sheetViews>
  <sheetFormatPr defaultRowHeight="15" x14ac:dyDescent="0.25"/>
  <cols>
    <col min="1" max="1" width="20.7109375" bestFit="1" customWidth="1"/>
    <col min="2" max="2" width="12.140625" bestFit="1" customWidth="1"/>
    <col min="3" max="3" width="12.7109375" bestFit="1" customWidth="1"/>
    <col min="4" max="4" width="13.42578125" bestFit="1" customWidth="1"/>
    <col min="5" max="5" width="13.5703125" bestFit="1" customWidth="1"/>
    <col min="6" max="6" width="12.140625" bestFit="1" customWidth="1"/>
  </cols>
  <sheetData>
    <row r="1" spans="1:6" x14ac:dyDescent="0.25">
      <c r="A1" s="2" t="s">
        <v>26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</row>
    <row r="2" spans="1:6" x14ac:dyDescent="0.25">
      <c r="A2" s="5" t="s">
        <v>25</v>
      </c>
      <c r="B2" s="6">
        <v>110.22</v>
      </c>
      <c r="C2" s="6">
        <v>121.68</v>
      </c>
      <c r="D2" s="6">
        <v>95.43</v>
      </c>
      <c r="E2" s="6">
        <v>176.82999999999998</v>
      </c>
      <c r="F2" s="6">
        <v>103.41</v>
      </c>
    </row>
    <row r="3" spans="1:6" x14ac:dyDescent="0.25">
      <c r="A3" s="5" t="s">
        <v>14</v>
      </c>
      <c r="B3" s="6">
        <v>29.91</v>
      </c>
      <c r="C3" s="6">
        <v>28.64</v>
      </c>
      <c r="D3" s="6">
        <v>23.55</v>
      </c>
      <c r="E3" s="6">
        <v>41.89</v>
      </c>
      <c r="F3" s="6">
        <v>26.6</v>
      </c>
    </row>
    <row r="4" spans="1:6" x14ac:dyDescent="0.25">
      <c r="A4" s="5" t="s">
        <v>15</v>
      </c>
      <c r="B4" s="6">
        <v>80.470000000000013</v>
      </c>
      <c r="C4" s="6">
        <v>115.58</v>
      </c>
      <c r="D4" s="6">
        <v>103.16</v>
      </c>
      <c r="E4" s="6">
        <v>107.78</v>
      </c>
      <c r="F4" s="6">
        <v>102.55</v>
      </c>
    </row>
    <row r="5" spans="1:6" x14ac:dyDescent="0.25">
      <c r="A5" s="5" t="s">
        <v>16</v>
      </c>
      <c r="B5" s="6">
        <v>42.39</v>
      </c>
      <c r="C5" s="6">
        <v>66.13</v>
      </c>
      <c r="D5" s="6">
        <v>47.7</v>
      </c>
      <c r="E5" s="6">
        <v>112.08000000000001</v>
      </c>
      <c r="F5" s="6">
        <v>58.379999999999995</v>
      </c>
    </row>
    <row r="6" spans="1:6" x14ac:dyDescent="0.25">
      <c r="A6" s="5" t="s">
        <v>17</v>
      </c>
      <c r="B6" s="6">
        <f>SUM(B7:B12)</f>
        <v>10529.090000000002</v>
      </c>
      <c r="C6" s="6">
        <f t="shared" ref="C6:F6" si="0">SUM(C7:C12)</f>
        <v>13068.42</v>
      </c>
      <c r="D6" s="6">
        <f t="shared" si="0"/>
        <v>12456.09</v>
      </c>
      <c r="E6" s="6">
        <f t="shared" si="0"/>
        <v>15221.199999999999</v>
      </c>
      <c r="F6" s="6">
        <f t="shared" si="0"/>
        <v>12372.27</v>
      </c>
    </row>
    <row r="7" spans="1:6" x14ac:dyDescent="0.25">
      <c r="A7" s="8" t="s">
        <v>18</v>
      </c>
      <c r="B7" s="9">
        <v>4805.3900000000003</v>
      </c>
      <c r="C7" s="9">
        <v>6114.5500000000011</v>
      </c>
      <c r="D7" s="9">
        <v>5514.9900000000007</v>
      </c>
      <c r="E7" s="9">
        <v>7061.9699999999993</v>
      </c>
      <c r="F7" s="9">
        <v>5723.8</v>
      </c>
    </row>
    <row r="8" spans="1:6" x14ac:dyDescent="0.25">
      <c r="A8" s="8" t="s">
        <v>19</v>
      </c>
      <c r="B8" s="10">
        <v>1824.32</v>
      </c>
      <c r="C8" s="10">
        <v>2009.51</v>
      </c>
      <c r="D8" s="10">
        <v>1907.58</v>
      </c>
      <c r="E8" s="10">
        <v>2395.0500000000002</v>
      </c>
      <c r="F8" s="10">
        <v>1942.84</v>
      </c>
    </row>
    <row r="9" spans="1:6" x14ac:dyDescent="0.25">
      <c r="A9" s="8" t="s">
        <v>20</v>
      </c>
      <c r="B9" s="10">
        <v>2543.21</v>
      </c>
      <c r="C9" s="10">
        <v>3117.56</v>
      </c>
      <c r="D9" s="10">
        <v>3345.9300000000003</v>
      </c>
      <c r="E9" s="10">
        <v>3738.05</v>
      </c>
      <c r="F9" s="10">
        <v>3057.31</v>
      </c>
    </row>
    <row r="10" spans="1:6" x14ac:dyDescent="0.25">
      <c r="A10" s="8" t="s">
        <v>21</v>
      </c>
      <c r="B10" s="10">
        <v>510.59999999999997</v>
      </c>
      <c r="C10" s="10">
        <v>669.81999999999994</v>
      </c>
      <c r="D10" s="10">
        <v>652.34000000000015</v>
      </c>
      <c r="E10" s="10">
        <v>766.93</v>
      </c>
      <c r="F10" s="10">
        <v>630.47</v>
      </c>
    </row>
    <row r="11" spans="1:6" x14ac:dyDescent="0.25">
      <c r="A11" s="8" t="s">
        <v>22</v>
      </c>
      <c r="B11" s="10">
        <v>819.29</v>
      </c>
      <c r="C11" s="10">
        <v>1133.9199999999998</v>
      </c>
      <c r="D11" s="10">
        <v>1010.7299999999999</v>
      </c>
      <c r="E11" s="10">
        <v>1222.97</v>
      </c>
      <c r="F11" s="10">
        <v>996.06000000000006</v>
      </c>
    </row>
    <row r="12" spans="1:6" x14ac:dyDescent="0.25">
      <c r="A12" s="8" t="s">
        <v>23</v>
      </c>
      <c r="B12" s="10">
        <v>26.28</v>
      </c>
      <c r="C12" s="10">
        <v>23.060000000000002</v>
      </c>
      <c r="D12" s="10">
        <v>24.519999999999996</v>
      </c>
      <c r="E12" s="10">
        <v>36.229999999999997</v>
      </c>
      <c r="F12" s="10">
        <v>21.79</v>
      </c>
    </row>
    <row r="13" spans="1:6" x14ac:dyDescent="0.25">
      <c r="A13" s="5" t="s">
        <v>24</v>
      </c>
      <c r="B13" s="7">
        <f>SUM(B2:B6)</f>
        <v>10792.080000000002</v>
      </c>
      <c r="C13" s="7">
        <f t="shared" ref="C13:F13" si="1">SUM(C2:C6)</f>
        <v>13400.45</v>
      </c>
      <c r="D13" s="7">
        <f t="shared" si="1"/>
        <v>12725.93</v>
      </c>
      <c r="E13" s="7">
        <f t="shared" si="1"/>
        <v>15659.779999999999</v>
      </c>
      <c r="F13" s="7">
        <f t="shared" si="1"/>
        <v>12663.210000000001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Tab_TCO</vt:lpstr>
      <vt:lpstr>Tab_Produttivo</vt:lpstr>
      <vt:lpstr>Tab_Produttivo_Agricolo</vt:lpstr>
      <vt:lpstr>Tab_Altre_destinazioni</vt:lpstr>
    </vt:vector>
  </TitlesOfParts>
  <Company>Agenzia delle Entrate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GHIRALDO ERIKA</dc:creator>
  <cp:lastModifiedBy>GHIRALDO ERIKA</cp:lastModifiedBy>
  <dcterms:created xsi:type="dcterms:W3CDTF">2017-05-31T12:20:37Z</dcterms:created>
  <dcterms:modified xsi:type="dcterms:W3CDTF">2017-06-06T06:50:09Z</dcterms:modified>
</cp:coreProperties>
</file>